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d\Desktop\"/>
    </mc:Choice>
  </mc:AlternateContent>
  <bookViews>
    <workbookView xWindow="0" yWindow="0" windowWidth="15345" windowHeight="445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3" i="1"/>
  <c r="E12" i="1"/>
  <c r="E11" i="1"/>
  <c r="E10" i="1"/>
  <c r="D4" i="1"/>
</calcChain>
</file>

<file path=xl/sharedStrings.xml><?xml version="1.0" encoding="utf-8"?>
<sst xmlns="http://schemas.openxmlformats.org/spreadsheetml/2006/main" count="21" uniqueCount="21">
  <si>
    <t xml:space="preserve">Write Company </t>
  </si>
  <si>
    <t xml:space="preserve">Known Variables </t>
  </si>
  <si>
    <t>Units</t>
  </si>
  <si>
    <t>Costs</t>
  </si>
  <si>
    <t xml:space="preserve">Sales </t>
  </si>
  <si>
    <t>Variable Manufacturing costs / unit</t>
  </si>
  <si>
    <t>Variable Selling and Admin/Unit</t>
  </si>
  <si>
    <t>Fixed overhead/ Annual</t>
  </si>
  <si>
    <t>Fixed Selling and Admin Costs/ Annual</t>
  </si>
  <si>
    <t>Price per unit = $23</t>
  </si>
  <si>
    <t>Capacity Anually</t>
  </si>
  <si>
    <t>Other</t>
  </si>
  <si>
    <t>Variable costs total 12.00(op exp) per unit + 5.00 per unit(Admin Var exp)</t>
  </si>
  <si>
    <t>Contribution Margin/unit = Costs of Goods Sold - Operating expenses</t>
  </si>
  <si>
    <t xml:space="preserve">Per unit Contribution Margin = Contribution Cost/Units </t>
  </si>
  <si>
    <t xml:space="preserve">1a) Determine Break even Point in sales units Sales Price-Variable Cost-Fixed </t>
  </si>
  <si>
    <t>Fixed Cost Per Unit  (Overhead+Admin)/ Units= Fixed per unit</t>
  </si>
  <si>
    <t>1b) Determine Break even point in sales dollars = Sales PriceXUnits</t>
  </si>
  <si>
    <t>150,000 units Break Even</t>
  </si>
  <si>
    <t>$3,450,000 Sales Break Even</t>
  </si>
  <si>
    <t>2) How Many Units must Write Company Sell to earn a profit of $240,000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</si>
</sst>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A20" sqref="A20"/>
    </sheetView>
  </sheetViews>
  <sheetFormatPr defaultRowHeight="15" x14ac:dyDescent="0.25"/>
  <cols>
    <col min="1" max="1" width="69.28515625" customWidth="1"/>
    <col min="2" max="2" width="17.42578125" customWidth="1"/>
    <col min="3" max="4" width="15.28515625" customWidth="1"/>
    <col min="5" max="5" width="17.85546875" customWidth="1"/>
    <col min="6" max="6" width="27.140625" customWidth="1"/>
  </cols>
  <sheetData>
    <row r="1" spans="1:6" x14ac:dyDescent="0.25">
      <c r="A1" s="7" t="s">
        <v>0</v>
      </c>
    </row>
    <row r="3" spans="1:6" x14ac:dyDescent="0.25">
      <c r="A3" s="6" t="s">
        <v>1</v>
      </c>
      <c r="B3" s="5" t="s">
        <v>2</v>
      </c>
      <c r="C3" s="5" t="s">
        <v>3</v>
      </c>
      <c r="D3" s="5" t="s">
        <v>4</v>
      </c>
      <c r="E3" s="5" t="s">
        <v>11</v>
      </c>
    </row>
    <row r="4" spans="1:6" x14ac:dyDescent="0.25">
      <c r="A4" t="s">
        <v>10</v>
      </c>
      <c r="B4" s="2">
        <v>200000</v>
      </c>
      <c r="C4" s="1"/>
      <c r="D4" s="3">
        <f>(B4*C9)</f>
        <v>4600000</v>
      </c>
      <c r="E4" s="1"/>
    </row>
    <row r="5" spans="1:6" x14ac:dyDescent="0.25">
      <c r="A5" t="s">
        <v>5</v>
      </c>
      <c r="B5" s="1"/>
      <c r="C5" s="3">
        <v>12</v>
      </c>
      <c r="D5" s="1"/>
      <c r="E5" s="1"/>
    </row>
    <row r="6" spans="1:6" x14ac:dyDescent="0.25">
      <c r="A6" t="s">
        <v>7</v>
      </c>
      <c r="B6" s="1"/>
      <c r="C6" s="4">
        <v>600000</v>
      </c>
      <c r="D6" s="1"/>
      <c r="E6" s="1"/>
    </row>
    <row r="7" spans="1:6" x14ac:dyDescent="0.25">
      <c r="A7" t="s">
        <v>6</v>
      </c>
      <c r="B7" s="1"/>
      <c r="C7" s="3">
        <v>5</v>
      </c>
      <c r="D7" s="1"/>
      <c r="E7" s="1"/>
    </row>
    <row r="8" spans="1:6" x14ac:dyDescent="0.25">
      <c r="A8" t="s">
        <v>8</v>
      </c>
      <c r="B8" s="1"/>
      <c r="C8" s="4">
        <v>300000</v>
      </c>
      <c r="D8" s="1"/>
      <c r="E8" s="1"/>
    </row>
    <row r="9" spans="1:6" x14ac:dyDescent="0.25">
      <c r="A9" t="s">
        <v>9</v>
      </c>
      <c r="B9" s="1"/>
      <c r="C9" s="3">
        <v>23</v>
      </c>
      <c r="D9" s="1"/>
      <c r="E9" s="1"/>
    </row>
    <row r="10" spans="1:6" x14ac:dyDescent="0.25">
      <c r="A10" t="s">
        <v>12</v>
      </c>
      <c r="B10" s="1"/>
      <c r="C10" s="3">
        <v>17</v>
      </c>
      <c r="D10" s="1"/>
      <c r="E10" s="2">
        <f>(B4*C10)</f>
        <v>3400000</v>
      </c>
    </row>
    <row r="11" spans="1:6" x14ac:dyDescent="0.25">
      <c r="A11" t="s">
        <v>13</v>
      </c>
      <c r="B11" s="1"/>
      <c r="C11" s="1"/>
      <c r="D11" s="1"/>
      <c r="E11" s="3">
        <f>(D4-E10)</f>
        <v>1200000</v>
      </c>
    </row>
    <row r="12" spans="1:6" x14ac:dyDescent="0.25">
      <c r="A12" t="s">
        <v>14</v>
      </c>
      <c r="B12" s="1"/>
      <c r="C12" s="1"/>
      <c r="D12" s="1"/>
      <c r="E12" s="1">
        <f>(E10/B4)</f>
        <v>17</v>
      </c>
    </row>
    <row r="13" spans="1:6" x14ac:dyDescent="0.25">
      <c r="A13" t="s">
        <v>16</v>
      </c>
      <c r="B13" s="1"/>
      <c r="C13" s="1"/>
      <c r="D13" s="1"/>
      <c r="E13" s="1">
        <f>(C6+C8)/B4</f>
        <v>4.5</v>
      </c>
    </row>
    <row r="14" spans="1:6" x14ac:dyDescent="0.25">
      <c r="B14" s="1"/>
      <c r="C14" s="1"/>
      <c r="D14" s="1"/>
      <c r="E14" s="1"/>
    </row>
    <row r="15" spans="1:6" x14ac:dyDescent="0.25">
      <c r="B15" s="1"/>
      <c r="C15" s="1"/>
      <c r="D15" s="1"/>
      <c r="E15" s="1"/>
    </row>
    <row r="16" spans="1:6" x14ac:dyDescent="0.25">
      <c r="A16" t="s">
        <v>15</v>
      </c>
      <c r="B16" s="1"/>
      <c r="C16" s="1"/>
      <c r="D16" s="1"/>
      <c r="E16" s="2">
        <v>150000</v>
      </c>
      <c r="F16" s="6" t="s">
        <v>18</v>
      </c>
    </row>
    <row r="17" spans="1:6" x14ac:dyDescent="0.25">
      <c r="A17" t="s">
        <v>17</v>
      </c>
      <c r="B17" s="1"/>
      <c r="C17" s="1"/>
      <c r="D17" s="1"/>
      <c r="E17" s="1">
        <f>(C9*E16)</f>
        <v>3450000</v>
      </c>
      <c r="F17" s="6" t="s">
        <v>19</v>
      </c>
    </row>
    <row r="18" spans="1:6" x14ac:dyDescent="0.25">
      <c r="B18" s="1"/>
      <c r="C18" s="1"/>
      <c r="D18" s="1"/>
      <c r="E18" s="1"/>
    </row>
    <row r="19" spans="1:6" x14ac:dyDescent="0.25">
      <c r="A19" t="s">
        <v>20</v>
      </c>
      <c r="B19" s="1"/>
      <c r="C19" s="1"/>
      <c r="D19" s="1"/>
      <c r="E19" s="1"/>
    </row>
    <row r="20" spans="1:6" x14ac:dyDescent="0.25">
      <c r="B20" s="1"/>
      <c r="C20" s="1"/>
      <c r="D20" s="1"/>
      <c r="E20" s="1"/>
    </row>
    <row r="21" spans="1:6" x14ac:dyDescent="0.25">
      <c r="B21" s="1"/>
      <c r="C21" s="1"/>
      <c r="D21" s="1"/>
      <c r="E21" s="1"/>
    </row>
    <row r="22" spans="1:6" x14ac:dyDescent="0.25">
      <c r="B22" s="1"/>
      <c r="C22" s="1"/>
      <c r="D22" s="1"/>
      <c r="E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johnd</dc:creator>
  <cp:lastModifiedBy>johnd</cp:lastModifiedBy>
  <dcterms:created xsi:type="dcterms:W3CDTF">2017-05-03T22:30:56Z</dcterms:created>
  <dcterms:modified xsi:type="dcterms:W3CDTF">2017-05-03T23:12:09Z</dcterms:modified>
</cp:coreProperties>
</file>